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GINÁSIO\"/>
    </mc:Choice>
  </mc:AlternateContent>
  <xr:revisionPtr revIDLastSave="0" documentId="13_ncr:1_{AD308D07-0DFB-4569-88F8-5B5EDEABB254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ORÇ" sheetId="4" r:id="rId1"/>
  </sheets>
  <definedNames>
    <definedName name="_______MDO2">#REF!</definedName>
    <definedName name="______MDO1">#REF!</definedName>
    <definedName name="______MDO2">#REF!</definedName>
    <definedName name="______R">#REF!</definedName>
    <definedName name="_____MDO1">#REF!</definedName>
    <definedName name="_____MDO2">#REF!</definedName>
    <definedName name="_____R">#REF!</definedName>
    <definedName name="____MDO1">#REF!</definedName>
    <definedName name="____MDO2">#REF!</definedName>
    <definedName name="____R">#REF!</definedName>
    <definedName name="___MDO1">#REF!</definedName>
    <definedName name="___MDO2">#REF!</definedName>
    <definedName name="___R">#REF!</definedName>
    <definedName name="__MDO1">#REF!</definedName>
    <definedName name="__MDO2">#REF!</definedName>
    <definedName name="__R">#REF!</definedName>
    <definedName name="__rua1">#REF!</definedName>
    <definedName name="__xlnm.Print_Titles_2">#REF!</definedName>
    <definedName name="_6.3">#REF!</definedName>
    <definedName name="_MDO1">#REF!</definedName>
    <definedName name="_MDO2">#REF!</definedName>
    <definedName name="_R">#REF!</definedName>
    <definedName name="_rua1">#REF!</definedName>
    <definedName name="_rx">#REF!</definedName>
    <definedName name="A">#REF!</definedName>
    <definedName name="AA">#REF!</definedName>
    <definedName name="AAA">#REF!</definedName>
    <definedName name="Ac">#REF!</definedName>
    <definedName name="_xlnm.Print_Area" localSheetId="0">ORÇ!$A$1:$I$42</definedName>
    <definedName name="ASDFASDFAS">#REF!</definedName>
    <definedName name="BB">#REF!</definedName>
    <definedName name="BBB">#REF!</definedName>
    <definedName name="BDI">#REF!</definedName>
    <definedName name="BDIc">#REF!</definedName>
    <definedName name="BDIf">#REF!</definedName>
    <definedName name="CalculadoCPFin">SUMIF(#REF!,"Calculado",#REF!)</definedName>
    <definedName name="CalculadoCPFisica">SUMIF(#REF!,"Calculado",#REF!)</definedName>
    <definedName name="CalculadoInv">CalculadoRep+CalculadoCPFin+CalculadoCPFisica</definedName>
    <definedName name="CalculadoRep">SUMIF(#REF!,"Calculado",#REF!)</definedName>
    <definedName name="CC">#REF!</definedName>
    <definedName name="CCC">#REF!</definedName>
    <definedName name="Composição">#REF!</definedName>
    <definedName name="Cronograma.NumPeríodos">MAX(Cronograma.Períodos)</definedName>
    <definedName name="Cronograma.Períodos">OFFSET(#REF!,1,0):OFFSET(#REF!,-1,0)</definedName>
    <definedName name="CronoPrev">OFFSET(#REF!,1,0):OFFSET(#REF!,-1,0)</definedName>
    <definedName name="dataInicioObra">#REF!</definedName>
    <definedName name="DD">#REF!</definedName>
    <definedName name="DDD">#REF!</definedName>
    <definedName name="Df">#REF!</definedName>
    <definedName name="E">#REF!</definedName>
    <definedName name="EE">#REF!</definedName>
    <definedName name="EEE">#REF!</definedName>
    <definedName name="Eventos">OFFSET(#REF!,1,0):OFFSET(#REF!,-1,0)</definedName>
    <definedName name="Excel_BuiltIn_Print_Titles_2_1">#REF!</definedName>
    <definedName name="Excel_BuiltIn_Print_Titles_8">#REF!</definedName>
    <definedName name="Fd">#REF!</definedName>
    <definedName name="FF">#REF!</definedName>
    <definedName name="FFF">#REF!</definedName>
    <definedName name="GG">#REF!</definedName>
    <definedName name="GGG">#REF!</definedName>
    <definedName name="HH">#REF!</definedName>
    <definedName name="HHH">#REF!</definedName>
    <definedName name="I.CTEF">OFFSET(#REF!,IF(#REF!="OGU não-PAC",1,0),0,COUNTA(#REF!))</definedName>
    <definedName name="I.Lotes">OFFSET(#REF!,IF(#REF!="OGU não-PAC",1,0),0):OFFSET(#REF!,-1,0)</definedName>
    <definedName name="II">#REF!</definedName>
    <definedName name="III">#REF!</definedName>
    <definedName name="Im">#REF!</definedName>
    <definedName name="Import.PLE">OFFSET(#REF!,1,0):OFFSET(#REF!,-1,0)</definedName>
    <definedName name="Io">#REF!</definedName>
    <definedName name="ISS">#REF!</definedName>
    <definedName name="IT">#REF!</definedName>
    <definedName name="item1.1">#REF!</definedName>
    <definedName name="item1.2">#REF!</definedName>
    <definedName name="item1.3">#REF!</definedName>
    <definedName name="item1.4">#REF!</definedName>
    <definedName name="item1.5">#REF!</definedName>
    <definedName name="item1.6">#REF!</definedName>
    <definedName name="item10.1">#REF!</definedName>
    <definedName name="item10.10">#REF!</definedName>
    <definedName name="item10.11">#REF!</definedName>
    <definedName name="item10.12">#REF!</definedName>
    <definedName name="item10.13">#REF!</definedName>
    <definedName name="item10.14">#REF!</definedName>
    <definedName name="item10.15">#REF!</definedName>
    <definedName name="item10.16">#REF!</definedName>
    <definedName name="item10.17">#REF!</definedName>
    <definedName name="item10.18">#REF!</definedName>
    <definedName name="item10.19">#REF!</definedName>
    <definedName name="item10.2">#REF!</definedName>
    <definedName name="item10.3">#REF!</definedName>
    <definedName name="item10.4">#REF!</definedName>
    <definedName name="item10.5">#REF!</definedName>
    <definedName name="item10.6">#REF!</definedName>
    <definedName name="item10.7">#REF!</definedName>
    <definedName name="item10.8">#REF!</definedName>
    <definedName name="item10.9">#REF!</definedName>
    <definedName name="item11.1">#REF!</definedName>
    <definedName name="item11.10">#REF!</definedName>
    <definedName name="item11.11">#REF!</definedName>
    <definedName name="item11.12">#REF!</definedName>
    <definedName name="item11.13">#REF!</definedName>
    <definedName name="item11.14">#REF!</definedName>
    <definedName name="item11.15">#REF!</definedName>
    <definedName name="item11.16">#REF!</definedName>
    <definedName name="item11.17">#REF!</definedName>
    <definedName name="item11.18">#REF!</definedName>
    <definedName name="item11.19">#REF!</definedName>
    <definedName name="item11.2">#REF!</definedName>
    <definedName name="item11.20">#REF!</definedName>
    <definedName name="item11.21">#REF!</definedName>
    <definedName name="item11.22">#REF!</definedName>
    <definedName name="item11.23">#REF!</definedName>
    <definedName name="item11.24">#REF!</definedName>
    <definedName name="item11.25">#REF!</definedName>
    <definedName name="item11.26">#REF!</definedName>
    <definedName name="item11.27">#REF!</definedName>
    <definedName name="item11.28">#REF!</definedName>
    <definedName name="item11.3">#REF!</definedName>
    <definedName name="item11.4">#REF!</definedName>
    <definedName name="item11.5">#REF!</definedName>
    <definedName name="item11.6">#REF!</definedName>
    <definedName name="item11.7">#REF!</definedName>
    <definedName name="item11.8">#REF!</definedName>
    <definedName name="item11.9">#REF!</definedName>
    <definedName name="item12.1">#REF!</definedName>
    <definedName name="item12.10">#REF!</definedName>
    <definedName name="item12.11">#REF!</definedName>
    <definedName name="item12.12">#REF!</definedName>
    <definedName name="item12.13">#REF!</definedName>
    <definedName name="item12.14">#REF!</definedName>
    <definedName name="item12.15">#REF!</definedName>
    <definedName name="item12.16">#REF!</definedName>
    <definedName name="item12.17">#REF!</definedName>
    <definedName name="item12.18">#REF!</definedName>
    <definedName name="item12.19">#REF!</definedName>
    <definedName name="item12.2">#REF!</definedName>
    <definedName name="item12.20">#REF!</definedName>
    <definedName name="item12.21">#REF!</definedName>
    <definedName name="item12.22">#REF!</definedName>
    <definedName name="item12.23">#REF!</definedName>
    <definedName name="item12.24">#REF!</definedName>
    <definedName name="item12.25">#REF!</definedName>
    <definedName name="item12.26">#REF!</definedName>
    <definedName name="item12.27">#REF!</definedName>
    <definedName name="item12.3">#REF!</definedName>
    <definedName name="item12.4">#REF!</definedName>
    <definedName name="item12.5">#REF!</definedName>
    <definedName name="item12.6">#REF!</definedName>
    <definedName name="item12.7">#REF!</definedName>
    <definedName name="item12.8">#REF!</definedName>
    <definedName name="item12.9">#REF!</definedName>
    <definedName name="item13.1">#REF!</definedName>
    <definedName name="item13.10">#REF!</definedName>
    <definedName name="item13.11">#REF!</definedName>
    <definedName name="item13.12">#REF!</definedName>
    <definedName name="item13.13">#REF!</definedName>
    <definedName name="item13.2">#REF!</definedName>
    <definedName name="item13.3">#REF!</definedName>
    <definedName name="item13.4">#REF!</definedName>
    <definedName name="item13.5">#REF!</definedName>
    <definedName name="item13.6">#REF!</definedName>
    <definedName name="item13.7">#REF!</definedName>
    <definedName name="item13.8">#REF!</definedName>
    <definedName name="item13.9">#REF!</definedName>
    <definedName name="item14.1">#REF!</definedName>
    <definedName name="item14.2">#REF!</definedName>
    <definedName name="item14.3">#REF!</definedName>
    <definedName name="item14.4">#REF!</definedName>
    <definedName name="item14.5">#REF!</definedName>
    <definedName name="item14.6">#REF!</definedName>
    <definedName name="item15.1">#REF!</definedName>
    <definedName name="item15.10">#REF!</definedName>
    <definedName name="item15.11">#REF!</definedName>
    <definedName name="item15.12">#REF!</definedName>
    <definedName name="item15.13">#REF!</definedName>
    <definedName name="item15.2">#REF!</definedName>
    <definedName name="item15.3">#REF!</definedName>
    <definedName name="item15.4">#REF!</definedName>
    <definedName name="item15.5">#REF!</definedName>
    <definedName name="item15.6">#REF!</definedName>
    <definedName name="item15.7">#REF!</definedName>
    <definedName name="item15.8">#REF!</definedName>
    <definedName name="item15.9">#REF!</definedName>
    <definedName name="item2.1">#REF!</definedName>
    <definedName name="item2.10">#REF!</definedName>
    <definedName name="item2.11">#REF!</definedName>
    <definedName name="item2.12">#REF!</definedName>
    <definedName name="item2.13">#REF!</definedName>
    <definedName name="item2.14">#REF!</definedName>
    <definedName name="item2.15">#REF!</definedName>
    <definedName name="item2.16">#REF!</definedName>
    <definedName name="item2.17">#REF!</definedName>
    <definedName name="item2.18">#REF!</definedName>
    <definedName name="item2.19">#REF!</definedName>
    <definedName name="item2.2">#REF!</definedName>
    <definedName name="item2.20">#REF!</definedName>
    <definedName name="item2.21">#REF!</definedName>
    <definedName name="item2.22">#REF!</definedName>
    <definedName name="item2.23">#REF!</definedName>
    <definedName name="item2.24">#REF!</definedName>
    <definedName name="item2.25">#REF!</definedName>
    <definedName name="item2.26">#REF!</definedName>
    <definedName name="item2.27">#REF!</definedName>
    <definedName name="item2.3">#REF!</definedName>
    <definedName name="item2.4">#REF!</definedName>
    <definedName name="item2.5">#REF!</definedName>
    <definedName name="item2.6">#REF!</definedName>
    <definedName name="item2.7">#REF!</definedName>
    <definedName name="item2.8">#REF!</definedName>
    <definedName name="item2.9">#REF!</definedName>
    <definedName name="item3.1">#REF!</definedName>
    <definedName name="item3.2">#REF!</definedName>
    <definedName name="item3.3">#REF!</definedName>
    <definedName name="item4.1">#REF!</definedName>
    <definedName name="item4.2">#REF!</definedName>
    <definedName name="item4.3">#REF!</definedName>
    <definedName name="item4.4">#REF!</definedName>
    <definedName name="item4.5">#REF!</definedName>
    <definedName name="item4.6">#REF!</definedName>
    <definedName name="item4.7">#REF!</definedName>
    <definedName name="item5.1">#REF!</definedName>
    <definedName name="item5.2">#REF!</definedName>
    <definedName name="item5.3">#REF!</definedName>
    <definedName name="item5.4">#REF!</definedName>
    <definedName name="item5.5">#REF!</definedName>
    <definedName name="item5.6">#REF!</definedName>
    <definedName name="item5.7">#REF!</definedName>
    <definedName name="item6.1">#REF!</definedName>
    <definedName name="item6.2">#REF!</definedName>
    <definedName name="item6.3">#REF!</definedName>
    <definedName name="item6.4">#REF!</definedName>
    <definedName name="item6.5">#REF!</definedName>
    <definedName name="item7.1">#REF!</definedName>
    <definedName name="item7.10">#REF!</definedName>
    <definedName name="item7.11">#REF!</definedName>
    <definedName name="item7.12">#REF!</definedName>
    <definedName name="item7.13">#REF!</definedName>
    <definedName name="item7.14">#REF!</definedName>
    <definedName name="item7.15">#REF!</definedName>
    <definedName name="item7.16">#REF!</definedName>
    <definedName name="item7.17">#REF!</definedName>
    <definedName name="item7.18">#REF!</definedName>
    <definedName name="item7.19">#REF!</definedName>
    <definedName name="item7.2">#REF!</definedName>
    <definedName name="item7.3">#REF!</definedName>
    <definedName name="item7.4">#REF!</definedName>
    <definedName name="item7.5">#REF!</definedName>
    <definedName name="item7.6">#REF!</definedName>
    <definedName name="item7.7">#REF!</definedName>
    <definedName name="item7.8">#REF!</definedName>
    <definedName name="item7.9">#REF!</definedName>
    <definedName name="item8.1">#REF!</definedName>
    <definedName name="item8.2">#REF!</definedName>
    <definedName name="item8.3">#REF!</definedName>
    <definedName name="item8.4">#REF!</definedName>
    <definedName name="item8.5">#REF!</definedName>
    <definedName name="item8.6">#REF!</definedName>
    <definedName name="item9.1">#REF!</definedName>
    <definedName name="item9.2">#REF!</definedName>
    <definedName name="item9.3">#REF!</definedName>
    <definedName name="item9.4">#REF!</definedName>
    <definedName name="item9.5">#REF!</definedName>
    <definedName name="item9.6">#REF!</definedName>
    <definedName name="item9.7">#REF!</definedName>
    <definedName name="item9.8">#REF!</definedName>
    <definedName name="item9.9">#REF!</definedName>
    <definedName name="ItemInvestimento">OFFSET(#REF!,1,0,COUNTA(#REF!)-1)</definedName>
    <definedName name="itm10.2">#REF!</definedName>
    <definedName name="Jd">#REF!</definedName>
    <definedName name="JJ">#REF!</definedName>
    <definedName name="JJJ">#REF!</definedName>
    <definedName name="Jm">#REF!</definedName>
    <definedName name="KKK">#REF!</definedName>
    <definedName name="LEO">#REF!</definedName>
    <definedName name="LL">#REF!</definedName>
    <definedName name="LLL">#REF!</definedName>
    <definedName name="Lucro">#REF!</definedName>
    <definedName name="m">#REF!</definedName>
    <definedName name="m²">#REF!</definedName>
    <definedName name="mediçao">#REF!</definedName>
    <definedName name="MM">#REF!</definedName>
    <definedName name="MMM">#REF!</definedName>
    <definedName name="n">#REF!</definedName>
    <definedName name="NN">#REF!</definedName>
    <definedName name="NNN">#REF!</definedName>
    <definedName name="numEventos">COUNT(OFFSET(Eventos,0,0,,1))</definedName>
    <definedName name="OAO">#REF!</definedName>
    <definedName name="OO">#REF!</definedName>
    <definedName name="OOO">#REF!</definedName>
    <definedName name="Placas_de_sinalização_vertical___SENTIDO_DA_VIA_PARE">#REF!</definedName>
    <definedName name="Plan_ajustada">#REF!</definedName>
    <definedName name="PP">#REF!</definedName>
    <definedName name="QQ">#REF!</definedName>
    <definedName name="RR">#REF!</definedName>
    <definedName name="SOMA">#REF!</definedName>
    <definedName name="SS">#REF!</definedName>
    <definedName name="SubItemInvestimento">OFFSET(#REF!,1,MATCH(#REF!,#REF!,0)-1,INDEX(#REF!,MATCH(#REF!,#REF!,0)+1))</definedName>
    <definedName name="T">#REF!</definedName>
    <definedName name="TituloEventos">OFFSET(#REF!,1,0):OFFSET(#REF!,-1,0)</definedName>
    <definedName name="_xlnm.Print_Titles" localSheetId="0">ORÇ!$1:$2</definedName>
    <definedName name="TotalEventos">SUM(TotalPorEvento)</definedName>
    <definedName name="TotalPorEvento">#REF!:OFFSET(#REF!,-1,0)</definedName>
    <definedName name="TT">#REF!</definedName>
    <definedName name="UU">#REF!</definedName>
    <definedName name="ValoresPorEvento">#REF!:OFFSET(#REF!,-1,0)</definedName>
    <definedName name="VV">#REF!</definedName>
    <definedName name="WW">#REF!</definedName>
    <definedName name="XX">#REF!</definedName>
    <definedName name="YY">#REF!</definedName>
    <definedName name="ZZ">#REF!</definedName>
  </definedNames>
  <calcPr calcId="181029" iterateDelta="1E-4"/>
</workbook>
</file>

<file path=xl/calcChain.xml><?xml version="1.0" encoding="utf-8"?>
<calcChain xmlns="http://schemas.openxmlformats.org/spreadsheetml/2006/main">
  <c r="I6" i="4" l="1"/>
  <c r="I47" i="4" l="1"/>
</calcChain>
</file>

<file path=xl/sharedStrings.xml><?xml version="1.0" encoding="utf-8"?>
<sst xmlns="http://schemas.openxmlformats.org/spreadsheetml/2006/main" count="124" uniqueCount="78">
  <si>
    <t>LAVATÓRIO LOUÇA BRANCA COM COLUNA, *44 X 35,5* CM, PADRÃO POPULAR, INCLUSO SIFÃO FLEXÍVEL EM PVC, VÁLVULA E ENGATE FLEXÍVEL 30CM EM PLÁSTICOE COM TORNEIRA CROMADA PADRÃO POPULAR - FORNECIMENTO E INSTALAÇÃO. AF_01/2020</t>
  </si>
  <si>
    <t>Edificação principal da Quadra Coberta Fechada 45m/s</t>
  </si>
  <si>
    <t>ITEM</t>
  </si>
  <si>
    <t>CÓDIGO</t>
  </si>
  <si>
    <t>FONTE</t>
  </si>
  <si>
    <t>DESCRIÇÃO DOS SERVIÇOS</t>
  </si>
  <si>
    <t>UN.</t>
  </si>
  <si>
    <t>QUANT.</t>
  </si>
  <si>
    <t>P. UNITÁRIO (R$)</t>
  </si>
  <si>
    <t>P. UNITÁRIO C BDI (R$)</t>
  </si>
  <si>
    <t>VALOR TOTAL (R$)</t>
  </si>
  <si>
    <t>SERVIÇOS PRELIMINARES</t>
  </si>
  <si>
    <t>1.1</t>
  </si>
  <si>
    <t>ORSE</t>
  </si>
  <si>
    <t>Placa de obra em chapa aço galvanizado, instalada - Rev 02_01/2022</t>
  </si>
  <si>
    <t>m²</t>
  </si>
  <si>
    <t>1.2</t>
  </si>
  <si>
    <t>SINAPI</t>
  </si>
  <si>
    <t>DEMOLIÇÃO DE ARGAMASSAS, DE FORMA MANUAL, SEM REAPROVEITAMENTO. AF_12/2017</t>
  </si>
  <si>
    <t>1.3</t>
  </si>
  <si>
    <t>DEMOLIÇÃO DE REVESTIMENTO CERÂMICO, DE FORMA MANUAL, SEM REAPROVEITAMENTO. AF_12/2017</t>
  </si>
  <si>
    <t>1.4</t>
  </si>
  <si>
    <t>un</t>
  </si>
  <si>
    <t>1.5</t>
  </si>
  <si>
    <t>1.6</t>
  </si>
  <si>
    <t>REMOÇÃO DE TELHAS DE FIBROCIMENTO, METÁLICA E CERÂMICA, DE FORMA MECANIZADA, COM USO DE GUINDASTE, SEM REAPROVEITAMENTO. AF_12/2017</t>
  </si>
  <si>
    <t>ESQUADRIAS</t>
  </si>
  <si>
    <t>2.1</t>
  </si>
  <si>
    <t>PORTAS DE MADEIRA</t>
  </si>
  <si>
    <t>2.1.1</t>
  </si>
  <si>
    <t>2.1.2</t>
  </si>
  <si>
    <t>PORTA DE ALUMÍNIO DE ABRIR COM LAMBRI, COM GUARNIÇÃO, FIXAÇÃO COM PARAFUSOS - FORNECIMENTO E INSTALAÇÃO. AF_12/2019</t>
  </si>
  <si>
    <t>SISTEMAS DE COBERTURA</t>
  </si>
  <si>
    <t>3.1</t>
  </si>
  <si>
    <t>TELHAMENTO COM TELHA DE AÇO/ALUMÍNIO E = 0,5 MM, COM ATÉ 2 ÁGUAS, INCLUSO IÇAMENTO. AF_07/2019</t>
  </si>
  <si>
    <t>REVESTIMENTOS INTERNO E EXTERNO</t>
  </si>
  <si>
    <t>4.1</t>
  </si>
  <si>
    <t>CHAPISCO APLICADO EM ALVENARIAS E ESTRUTURAS DE CONCRETO INTERNAS, COMCOLHER DE PEDREIRO. ARGAMASSA TRAÇO 1:3 COM PREPARO EM BETONEIRA 400L. AF_10/2022</t>
  </si>
  <si>
    <t>4.2</t>
  </si>
  <si>
    <t>EMBOÇO, PARA RECEBIMENTO DE CERÂMICA, EM ARGAMASSA TRAÇO 1:2:8, PREPARO MECÂNICO COM BETONEIRA 400L, APLICADO MANUALMENTE EM FACES INTERNASDE PAREDES, PARA AMBIENTE COM ÁREA MAIOR QUE 10M2, ESPESSURA DE 20MMCOM EXECUÇÃO DE TALISCAS. AF_06/2014</t>
  </si>
  <si>
    <t>4.3</t>
  </si>
  <si>
    <t>4.4</t>
  </si>
  <si>
    <t>4.5</t>
  </si>
  <si>
    <t>PINTURAS E ACABAMENTOS</t>
  </si>
  <si>
    <t>5.1</t>
  </si>
  <si>
    <t>Emassamento de teto com massa corrida PVA, 2 demãos</t>
  </si>
  <si>
    <t>5.2</t>
  </si>
  <si>
    <t>Emassamento de paredes internas e externas com massa acrílica, 2 demãos</t>
  </si>
  <si>
    <t>5.3</t>
  </si>
  <si>
    <t>Pintura em acrílico sobre teto, 2 demãos</t>
  </si>
  <si>
    <t>5.4</t>
  </si>
  <si>
    <t>Pintura em látex acrílico sobre paredes internas e externas - branco, 2 demãos</t>
  </si>
  <si>
    <t>5.7</t>
  </si>
  <si>
    <t>Pintura em esmalte sintético em esquadrias de madeira, 2 demãos</t>
  </si>
  <si>
    <t>5.8</t>
  </si>
  <si>
    <t>Pintura de esmalte sintético para esquadria metálica, 2 demãos</t>
  </si>
  <si>
    <t>LOUÇAS, ACESSÓRIOS E METAIS</t>
  </si>
  <si>
    <t>6.1</t>
  </si>
  <si>
    <t>6.2</t>
  </si>
  <si>
    <t>6.3</t>
  </si>
  <si>
    <t>Chuveiro simples de plástico (herc ref 1980 ou similar), c/ registro de pressão de pvc.</t>
  </si>
  <si>
    <t>6.4</t>
  </si>
  <si>
    <t>SERVIÇOS COMPLEMENTARES</t>
  </si>
  <si>
    <t>7.1</t>
  </si>
  <si>
    <t>SERVIÇOS FINAIS</t>
  </si>
  <si>
    <t>8.1</t>
  </si>
  <si>
    <t>Limpeza geral</t>
  </si>
  <si>
    <t>REMOÇÃO DE LOUÇAS, DE FORMA MANUAL, SEMREAPROVEITAMENTO. AF_12/2017</t>
  </si>
  <si>
    <t>REMOÇÃO DE PORTAS, DE FORMA MANUAL, SEM REAPROVEITAMENTO. AF_12/2017</t>
  </si>
  <si>
    <t>KIT DE PORTA DE MADEIRA PARA PINTURA, SEMI-OCA (LEVE OU MÉDIA), PADRÃOPOPULAR, 90X210CM, ESPESSURA DE 3,5CM, ITENS INCLUSOS: DOBRADIÇAS, MONTAGEM E INSTALAÇÃO DO BATENTE, FECHADURA COM EXECUÇÃO DO FURO - FORNECIMENTO E INSTALAÇÃO. AF_12/2019</t>
  </si>
  <si>
    <t>MASSA ÚNICA, PARA RECEBIMENTO DE PINTURA OU CERÂMICA, ARGAMASSA INDUSTRIALIZADA, PREPARO MECÂNICO, APLICADO COM EQUIPAMENTO DE MISTURA E PROJEÇÃO DE 1,5 M3/H EM FACES INTERNAS DE PAREDES, ESPESSURA DE 5MM, SEMEXECUÇÃO DE TALISCAS. AF_06/2014</t>
  </si>
  <si>
    <t>REVESTIMENTO CERÂMICO PARA PAREDES INTERNAS COM PLACAS TIPO ESMALTADAEXTRA DE DIMENSÕES 33X45 CM APLICADAS NA ALTURA INTEIRA DAS PAREDES.AF_02/2023_PE</t>
  </si>
  <si>
    <t>REVESTIMENTO CERÂMICO PARA PISO COM PLACAS TIPO ESMALTADA EXTRA DE DIMENSÕES 45X45 CM APLICADA EM AMBIENTES DE ÁREA MENOR QUE 5 M2. AF_02/2023_PE</t>
  </si>
  <si>
    <t>VASO SANITÁRIO SIFONADO COM CAIXA ACOPLADA LOUÇA BRANCA - PADRÃO MÉDIO, INCLUSO ENGATE FLEXÍVEL EM METAL CROMADO, 1/2 X 40CM - FORNECIMENTOE INSTALAÇÃO. AF_01/2020</t>
  </si>
  <si>
    <t>TORNEIRA CROMADA DE MESA, 1/2 OU 3/4, PARA LAVATÓRIO, PADRÃO POPULAR- FORNECIMENTO E INSTALAÇÃO. AF_01/2020</t>
  </si>
  <si>
    <t>BANCADA DE GRANITO CINZA POLIDO, DE 1,50 X 0,60 M, PARA PIA DE COZINHA- FORNECIMENTO E INSTALAÇÃO. AF_01/2020</t>
  </si>
  <si>
    <t>PREFEITURA MUNICIPAL DE CRUZ DO ESPÍRITO SANTO
SECRETARIA MUNICIPAL DE INFRAESTRUTURA
OBRA: REFORMA E MELHORIA DO GINÁSIO POLIESPORTIVO "O RAFÃO"
BDI : 25,00%
DATA DE PREÇO: MARÇO023- DESONERADA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</si>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</sst>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"/>
  </numFmts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Arial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</cellStyleXfs>
  <cellXfs count="2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43" fontId="3" fillId="2" borderId="1" xfId="0" applyNumberFormat="1" applyFont="1" applyFill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shrinkToFit="1"/>
    </xf>
    <xf numFmtId="43" fontId="2" fillId="0" borderId="0" xfId="0" applyNumberFormat="1" applyFont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5" fillId="2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shrinkToFit="1"/>
    </xf>
    <xf numFmtId="43" fontId="4" fillId="2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43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3 2 2" xfId="6" xr:uid="{00000000-0005-0000-0000-000003000000}"/>
    <cellStyle name="Normal 3 2 5" xfId="5" xr:uid="{00000000-0005-0000-0000-000004000000}"/>
    <cellStyle name="Normal 3 3" xfId="3" xr:uid="{00000000-0005-0000-0000-000005000000}"/>
    <cellStyle name="Normal 4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1">
    <pageSetUpPr fitToPage="1"/>
  </sheetPr>
  <dimension ref="A2:I47"/>
  <sheetViews>
    <sheetView tabSelected="1" view="pageBreakPreview" zoomScale="115" zoomScaleNormal="100" zoomScaleSheetLayoutView="115" workbookViewId="0">
      <selection activeCell="A2" sqref="A2:I2"/>
    </sheetView>
  </sheetViews>
  <sheetFormatPr defaultRowHeight="12" x14ac:dyDescent="0.2"/>
  <cols>
    <col min="1" max="1" width="8.83203125" style="18" customWidth="1"/>
    <col min="2" max="3" width="11.6640625" style="18" customWidth="1"/>
    <col min="4" max="4" width="60.83203125" style="11" customWidth="1"/>
    <col min="5" max="5" width="7.1640625" style="11" customWidth="1"/>
    <col min="6" max="9" width="14.6640625" style="6" customWidth="1"/>
    <col min="10" max="16384" width="9.33203125" style="11"/>
  </cols>
  <sheetData>
    <row r="2" spans="1:9" ht="66" customHeight="1" x14ac:dyDescent="0.2">
      <c r="A2" s="27" t="s">
        <v>76</v>
      </c>
      <c r="B2" s="27"/>
      <c r="C2" s="27"/>
      <c r="D2" s="27"/>
      <c r="E2" s="27"/>
      <c r="F2" s="27"/>
      <c r="G2" s="27"/>
      <c r="H2" s="27"/>
      <c r="I2" s="27"/>
    </row>
    <row r="4" spans="1:9" x14ac:dyDescent="0.2">
      <c r="A4" s="19"/>
      <c r="B4" s="19"/>
      <c r="C4" s="19"/>
      <c r="D4" s="12" t="s">
        <v>1</v>
      </c>
      <c r="E4" s="1"/>
      <c r="F4" s="7"/>
      <c r="G4" s="7"/>
      <c r="H4" s="7"/>
      <c r="I4" s="7"/>
    </row>
    <row r="5" spans="1:9" ht="24" x14ac:dyDescent="0.2">
      <c r="A5" s="9" t="s">
        <v>2</v>
      </c>
      <c r="B5" s="9" t="s">
        <v>3</v>
      </c>
      <c r="C5" s="9" t="s">
        <v>4</v>
      </c>
      <c r="D5" s="9" t="s">
        <v>5</v>
      </c>
      <c r="E5" s="10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1:9" x14ac:dyDescent="0.2">
      <c r="A6" s="9">
        <v>1</v>
      </c>
      <c r="B6" s="20"/>
      <c r="C6" s="20"/>
      <c r="D6" s="10" t="s">
        <v>11</v>
      </c>
      <c r="E6" s="13"/>
      <c r="F6" s="8"/>
      <c r="G6" s="8"/>
      <c r="H6" s="8"/>
      <c r="I6" s="21">
        <f>SUM(I7:I12)</f>
        <v>10148.82</v>
      </c>
    </row>
    <row r="7" spans="1:9" ht="24" x14ac:dyDescent="0.2">
      <c r="A7" s="2" t="s">
        <v>12</v>
      </c>
      <c r="B7" s="14">
        <v>51</v>
      </c>
      <c r="C7" s="2" t="s">
        <v>13</v>
      </c>
      <c r="D7" s="15" t="s">
        <v>14</v>
      </c>
      <c r="E7" s="2" t="s">
        <v>15</v>
      </c>
      <c r="F7" s="5">
        <v>6</v>
      </c>
      <c r="G7" s="22">
        <v>273.52</v>
      </c>
      <c r="H7" s="5">
        <v>341.9</v>
      </c>
      <c r="I7" s="5">
        <v>2051.4</v>
      </c>
    </row>
    <row r="8" spans="1:9" ht="24" x14ac:dyDescent="0.2">
      <c r="A8" s="2" t="s">
        <v>16</v>
      </c>
      <c r="B8" s="3">
        <v>97631</v>
      </c>
      <c r="C8" s="2" t="s">
        <v>17</v>
      </c>
      <c r="D8" s="15" t="s">
        <v>18</v>
      </c>
      <c r="E8" s="1"/>
      <c r="F8" s="5">
        <v>155.52000000000001</v>
      </c>
      <c r="G8" s="22">
        <v>1.84</v>
      </c>
      <c r="H8" s="5">
        <v>2.3000000000000003</v>
      </c>
      <c r="I8" s="5">
        <v>357.7</v>
      </c>
    </row>
    <row r="9" spans="1:9" ht="24" x14ac:dyDescent="0.2">
      <c r="A9" s="2" t="s">
        <v>19</v>
      </c>
      <c r="B9" s="3">
        <v>97633</v>
      </c>
      <c r="C9" s="2" t="s">
        <v>17</v>
      </c>
      <c r="D9" s="15" t="s">
        <v>20</v>
      </c>
      <c r="E9" s="2" t="s">
        <v>15</v>
      </c>
      <c r="F9" s="5">
        <v>187.88</v>
      </c>
      <c r="G9" s="22">
        <v>12.55</v>
      </c>
      <c r="H9" s="5">
        <v>15.6875</v>
      </c>
      <c r="I9" s="5">
        <v>2947.37</v>
      </c>
    </row>
    <row r="10" spans="1:9" ht="24" x14ac:dyDescent="0.2">
      <c r="A10" s="2" t="s">
        <v>21</v>
      </c>
      <c r="B10" s="3">
        <v>97663</v>
      </c>
      <c r="C10" s="2" t="s">
        <v>17</v>
      </c>
      <c r="D10" s="1" t="s">
        <v>67</v>
      </c>
      <c r="E10" s="2" t="s">
        <v>22</v>
      </c>
      <c r="F10" s="5">
        <v>15</v>
      </c>
      <c r="G10" s="22">
        <v>6.76</v>
      </c>
      <c r="H10" s="5">
        <v>8.4499999999999993</v>
      </c>
      <c r="I10" s="5">
        <v>126.75</v>
      </c>
    </row>
    <row r="11" spans="1:9" ht="24" x14ac:dyDescent="0.2">
      <c r="A11" s="2" t="s">
        <v>23</v>
      </c>
      <c r="B11" s="3">
        <v>97644</v>
      </c>
      <c r="C11" s="2" t="s">
        <v>17</v>
      </c>
      <c r="D11" s="1" t="s">
        <v>68</v>
      </c>
      <c r="E11" s="1"/>
      <c r="F11" s="5">
        <v>12</v>
      </c>
      <c r="G11" s="22">
        <v>5.1100000000000003</v>
      </c>
      <c r="H11" s="5">
        <v>6.3875000000000002</v>
      </c>
      <c r="I11" s="5">
        <v>76.650000000000006</v>
      </c>
    </row>
    <row r="12" spans="1:9" ht="36" x14ac:dyDescent="0.2">
      <c r="A12" s="2" t="s">
        <v>24</v>
      </c>
      <c r="B12" s="3">
        <v>97649</v>
      </c>
      <c r="C12" s="2" t="s">
        <v>17</v>
      </c>
      <c r="D12" s="15" t="s">
        <v>25</v>
      </c>
      <c r="E12" s="2" t="s">
        <v>15</v>
      </c>
      <c r="F12" s="5">
        <v>1474.36</v>
      </c>
      <c r="G12" s="22">
        <v>2.4900000000000002</v>
      </c>
      <c r="H12" s="5">
        <v>3.1125000000000003</v>
      </c>
      <c r="I12" s="5">
        <v>4588.95</v>
      </c>
    </row>
    <row r="13" spans="1:9" x14ac:dyDescent="0.2">
      <c r="A13" s="16">
        <v>2</v>
      </c>
      <c r="B13" s="20"/>
      <c r="C13" s="20"/>
      <c r="D13" s="10" t="s">
        <v>26</v>
      </c>
      <c r="E13" s="13"/>
      <c r="F13" s="8"/>
      <c r="G13" s="23"/>
      <c r="H13" s="8"/>
      <c r="I13" s="8">
        <v>12108.880000000001</v>
      </c>
    </row>
    <row r="14" spans="1:9" x14ac:dyDescent="0.2">
      <c r="A14" s="17" t="s">
        <v>27</v>
      </c>
      <c r="B14" s="19"/>
      <c r="C14" s="19"/>
      <c r="D14" s="12" t="s">
        <v>28</v>
      </c>
      <c r="E14" s="1"/>
      <c r="F14" s="7"/>
      <c r="G14" s="24"/>
      <c r="H14" s="7"/>
      <c r="I14" s="7"/>
    </row>
    <row r="15" spans="1:9" ht="60" x14ac:dyDescent="0.2">
      <c r="A15" s="2" t="s">
        <v>29</v>
      </c>
      <c r="B15" s="3">
        <v>91315</v>
      </c>
      <c r="C15" s="2" t="s">
        <v>13</v>
      </c>
      <c r="D15" s="1" t="s">
        <v>69</v>
      </c>
      <c r="E15" s="2" t="s">
        <v>22</v>
      </c>
      <c r="F15" s="5">
        <v>4</v>
      </c>
      <c r="G15" s="22">
        <v>676.31</v>
      </c>
      <c r="H15" s="5">
        <v>845.38749999999993</v>
      </c>
      <c r="I15" s="5">
        <v>3381.55</v>
      </c>
    </row>
    <row r="16" spans="1:9" ht="36" x14ac:dyDescent="0.2">
      <c r="A16" s="2" t="s">
        <v>30</v>
      </c>
      <c r="B16" s="3">
        <v>91338</v>
      </c>
      <c r="C16" s="2" t="s">
        <v>17</v>
      </c>
      <c r="D16" s="15" t="s">
        <v>31</v>
      </c>
      <c r="E16" s="2" t="s">
        <v>15</v>
      </c>
      <c r="F16" s="5">
        <v>7.98</v>
      </c>
      <c r="G16" s="22">
        <v>874.92</v>
      </c>
      <c r="H16" s="5">
        <v>1093.6499999999999</v>
      </c>
      <c r="I16" s="5">
        <v>8727.33</v>
      </c>
    </row>
    <row r="17" spans="1:9" x14ac:dyDescent="0.2">
      <c r="A17" s="16">
        <v>3</v>
      </c>
      <c r="B17" s="20"/>
      <c r="C17" s="20"/>
      <c r="D17" s="10" t="s">
        <v>32</v>
      </c>
      <c r="E17" s="13"/>
      <c r="F17" s="8"/>
      <c r="G17" s="23"/>
      <c r="H17" s="8"/>
      <c r="I17" s="8">
        <v>115221.23</v>
      </c>
    </row>
    <row r="18" spans="1:9" ht="24" x14ac:dyDescent="0.2">
      <c r="A18" s="2" t="s">
        <v>33</v>
      </c>
      <c r="B18" s="3">
        <v>94213</v>
      </c>
      <c r="C18" s="2" t="s">
        <v>17</v>
      </c>
      <c r="D18" s="15" t="s">
        <v>34</v>
      </c>
      <c r="E18" s="2" t="s">
        <v>15</v>
      </c>
      <c r="F18" s="5">
        <v>1474.36</v>
      </c>
      <c r="G18" s="22">
        <v>62.52</v>
      </c>
      <c r="H18" s="5">
        <v>78.150000000000006</v>
      </c>
      <c r="I18" s="5">
        <v>115221.23</v>
      </c>
    </row>
    <row r="19" spans="1:9" x14ac:dyDescent="0.2">
      <c r="A19" s="9">
        <v>4</v>
      </c>
      <c r="B19" s="20"/>
      <c r="C19" s="20"/>
      <c r="D19" s="10" t="s">
        <v>35</v>
      </c>
      <c r="E19" s="13"/>
      <c r="F19" s="8"/>
      <c r="G19" s="23"/>
      <c r="H19" s="8"/>
      <c r="I19" s="8">
        <v>25580.559999999998</v>
      </c>
    </row>
    <row r="20" spans="1:9" ht="36" x14ac:dyDescent="0.2">
      <c r="A20" s="2" t="s">
        <v>36</v>
      </c>
      <c r="B20" s="3">
        <v>87879</v>
      </c>
      <c r="C20" s="2" t="s">
        <v>17</v>
      </c>
      <c r="D20" s="15" t="s">
        <v>37</v>
      </c>
      <c r="E20" s="2" t="s">
        <v>15</v>
      </c>
      <c r="F20" s="5">
        <v>167.24</v>
      </c>
      <c r="G20" s="22">
        <v>2.72</v>
      </c>
      <c r="H20" s="5">
        <v>3.4000000000000004</v>
      </c>
      <c r="I20" s="5">
        <v>568.62</v>
      </c>
    </row>
    <row r="21" spans="1:9" ht="60" x14ac:dyDescent="0.2">
      <c r="A21" s="2" t="s">
        <v>38</v>
      </c>
      <c r="B21" s="3">
        <v>87535</v>
      </c>
      <c r="C21" s="2" t="s">
        <v>17</v>
      </c>
      <c r="D21" s="15" t="s">
        <v>39</v>
      </c>
      <c r="E21" s="2" t="s">
        <v>15</v>
      </c>
      <c r="F21" s="5">
        <v>187.88</v>
      </c>
      <c r="G21" s="22">
        <v>20.48</v>
      </c>
      <c r="H21" s="5">
        <v>25.6</v>
      </c>
      <c r="I21" s="5">
        <v>4809.7299999999996</v>
      </c>
    </row>
    <row r="22" spans="1:9" ht="60" x14ac:dyDescent="0.2">
      <c r="A22" s="2" t="s">
        <v>40</v>
      </c>
      <c r="B22" s="3">
        <v>87543</v>
      </c>
      <c r="C22" s="2" t="s">
        <v>17</v>
      </c>
      <c r="D22" s="1" t="s">
        <v>70</v>
      </c>
      <c r="E22" s="2" t="s">
        <v>15</v>
      </c>
      <c r="F22" s="5">
        <v>167.24</v>
      </c>
      <c r="G22" s="22">
        <v>17.46</v>
      </c>
      <c r="H22" s="5">
        <v>21.825000000000003</v>
      </c>
      <c r="I22" s="5">
        <v>3650.01</v>
      </c>
    </row>
    <row r="23" spans="1:9" ht="36" x14ac:dyDescent="0.2">
      <c r="A23" s="2" t="s">
        <v>41</v>
      </c>
      <c r="B23" s="3">
        <v>87273</v>
      </c>
      <c r="C23" s="2" t="s">
        <v>17</v>
      </c>
      <c r="D23" s="1" t="s">
        <v>71</v>
      </c>
      <c r="E23" s="2" t="s">
        <v>15</v>
      </c>
      <c r="F23" s="5">
        <v>187.88</v>
      </c>
      <c r="G23" s="22">
        <v>51.57</v>
      </c>
      <c r="H23" s="5">
        <v>64.462500000000006</v>
      </c>
      <c r="I23" s="5">
        <v>12111.21</v>
      </c>
    </row>
    <row r="24" spans="1:9" ht="36" x14ac:dyDescent="0.2">
      <c r="A24" s="2" t="s">
        <v>42</v>
      </c>
      <c r="B24" s="3">
        <v>87249</v>
      </c>
      <c r="C24" s="2" t="s">
        <v>17</v>
      </c>
      <c r="D24" s="1" t="s">
        <v>72</v>
      </c>
      <c r="E24" s="2" t="s">
        <v>15</v>
      </c>
      <c r="F24" s="5">
        <v>66.16</v>
      </c>
      <c r="G24" s="22">
        <v>53.7</v>
      </c>
      <c r="H24" s="5">
        <v>67.125</v>
      </c>
      <c r="I24" s="5">
        <v>4440.99</v>
      </c>
    </row>
    <row r="25" spans="1:9" x14ac:dyDescent="0.2">
      <c r="A25" s="9">
        <v>5</v>
      </c>
      <c r="B25" s="20"/>
      <c r="C25" s="20"/>
      <c r="D25" s="10" t="s">
        <v>43</v>
      </c>
      <c r="E25" s="13"/>
      <c r="F25" s="8"/>
      <c r="G25" s="23"/>
      <c r="H25" s="8"/>
      <c r="I25" s="8">
        <v>62178.210000000006</v>
      </c>
    </row>
    <row r="26" spans="1:9" x14ac:dyDescent="0.2">
      <c r="A26" s="2" t="s">
        <v>44</v>
      </c>
      <c r="B26" s="3">
        <v>88497</v>
      </c>
      <c r="C26" s="2" t="s">
        <v>17</v>
      </c>
      <c r="D26" s="15" t="s">
        <v>45</v>
      </c>
      <c r="E26" s="2" t="s">
        <v>15</v>
      </c>
      <c r="F26" s="5">
        <v>66.16</v>
      </c>
      <c r="G26" s="22">
        <v>10.130000000000001</v>
      </c>
      <c r="H26" s="5">
        <v>12.662500000000001</v>
      </c>
      <c r="I26" s="5">
        <v>837.75</v>
      </c>
    </row>
    <row r="27" spans="1:9" ht="24" x14ac:dyDescent="0.2">
      <c r="A27" s="2" t="s">
        <v>46</v>
      </c>
      <c r="B27" s="3">
        <v>88497</v>
      </c>
      <c r="C27" s="2" t="s">
        <v>17</v>
      </c>
      <c r="D27" s="15" t="s">
        <v>47</v>
      </c>
      <c r="E27" s="2" t="s">
        <v>15</v>
      </c>
      <c r="F27" s="5">
        <v>2488.92</v>
      </c>
      <c r="G27" s="22">
        <v>10.130000000000001</v>
      </c>
      <c r="H27" s="5">
        <v>12.662500000000001</v>
      </c>
      <c r="I27" s="5">
        <v>31515.95</v>
      </c>
    </row>
    <row r="28" spans="1:9" x14ac:dyDescent="0.2">
      <c r="A28" s="2" t="s">
        <v>48</v>
      </c>
      <c r="B28" s="3">
        <v>88489</v>
      </c>
      <c r="C28" s="2" t="s">
        <v>17</v>
      </c>
      <c r="D28" s="15" t="s">
        <v>49</v>
      </c>
      <c r="E28" s="2" t="s">
        <v>15</v>
      </c>
      <c r="F28" s="5">
        <v>66.16</v>
      </c>
      <c r="G28" s="22">
        <v>9.0299999999999994</v>
      </c>
      <c r="H28" s="5">
        <v>11.2875</v>
      </c>
      <c r="I28" s="5">
        <v>746.78</v>
      </c>
    </row>
    <row r="29" spans="1:9" ht="24" x14ac:dyDescent="0.2">
      <c r="A29" s="2" t="s">
        <v>50</v>
      </c>
      <c r="B29" s="3">
        <v>88489</v>
      </c>
      <c r="C29" s="2" t="s">
        <v>17</v>
      </c>
      <c r="D29" s="15" t="s">
        <v>51</v>
      </c>
      <c r="E29" s="2" t="s">
        <v>15</v>
      </c>
      <c r="F29" s="5">
        <v>2488.92</v>
      </c>
      <c r="G29" s="22">
        <v>9.0299999999999994</v>
      </c>
      <c r="H29" s="5">
        <v>11.2875</v>
      </c>
      <c r="I29" s="5">
        <v>28093.68</v>
      </c>
    </row>
    <row r="30" spans="1:9" ht="24" x14ac:dyDescent="0.2">
      <c r="A30" s="2" t="s">
        <v>52</v>
      </c>
      <c r="B30" s="3">
        <v>102219</v>
      </c>
      <c r="C30" s="2" t="s">
        <v>17</v>
      </c>
      <c r="D30" s="15" t="s">
        <v>53</v>
      </c>
      <c r="E30" s="2" t="s">
        <v>15</v>
      </c>
      <c r="F30" s="5">
        <v>8.19</v>
      </c>
      <c r="G30" s="22">
        <v>10.02</v>
      </c>
      <c r="H30" s="5">
        <v>12.524999999999999</v>
      </c>
      <c r="I30" s="5">
        <v>102.58</v>
      </c>
    </row>
    <row r="31" spans="1:9" ht="24" x14ac:dyDescent="0.2">
      <c r="A31" s="2" t="s">
        <v>54</v>
      </c>
      <c r="B31" s="3">
        <v>100742</v>
      </c>
      <c r="C31" s="2" t="s">
        <v>17</v>
      </c>
      <c r="D31" s="15" t="s">
        <v>55</v>
      </c>
      <c r="E31" s="2" t="s">
        <v>15</v>
      </c>
      <c r="F31" s="5">
        <v>48.7</v>
      </c>
      <c r="G31" s="22">
        <v>14.48</v>
      </c>
      <c r="H31" s="5">
        <v>18.100000000000001</v>
      </c>
      <c r="I31" s="5">
        <v>881.47</v>
      </c>
    </row>
    <row r="32" spans="1:9" x14ac:dyDescent="0.2">
      <c r="A32" s="9">
        <v>6</v>
      </c>
      <c r="B32" s="20"/>
      <c r="C32" s="20"/>
      <c r="D32" s="10" t="s">
        <v>56</v>
      </c>
      <c r="E32" s="13"/>
      <c r="F32" s="8"/>
      <c r="G32" s="23"/>
      <c r="H32" s="8"/>
      <c r="I32" s="8">
        <v>7743.3399999999992</v>
      </c>
    </row>
    <row r="33" spans="1:9" ht="48" x14ac:dyDescent="0.2">
      <c r="A33" s="2" t="s">
        <v>57</v>
      </c>
      <c r="B33" s="3">
        <v>86932</v>
      </c>
      <c r="C33" s="2" t="s">
        <v>17</v>
      </c>
      <c r="D33" s="1" t="s">
        <v>73</v>
      </c>
      <c r="E33" s="2" t="s">
        <v>22</v>
      </c>
      <c r="F33" s="5">
        <v>10</v>
      </c>
      <c r="G33" s="22">
        <v>393.9</v>
      </c>
      <c r="H33" s="5">
        <v>492.375</v>
      </c>
      <c r="I33" s="5">
        <v>4923.75</v>
      </c>
    </row>
    <row r="34" spans="1:9" ht="48" x14ac:dyDescent="0.2">
      <c r="A34" s="2" t="s">
        <v>58</v>
      </c>
      <c r="B34" s="3">
        <v>86904</v>
      </c>
      <c r="C34" s="2" t="s">
        <v>17</v>
      </c>
      <c r="D34" s="15" t="s">
        <v>0</v>
      </c>
      <c r="E34" s="2" t="s">
        <v>22</v>
      </c>
      <c r="F34" s="5">
        <v>5</v>
      </c>
      <c r="G34" s="22">
        <v>307.37</v>
      </c>
      <c r="H34" s="5">
        <v>384.21249999999998</v>
      </c>
      <c r="I34" s="5">
        <v>1921.06</v>
      </c>
    </row>
    <row r="35" spans="1:9" ht="24" x14ac:dyDescent="0.2">
      <c r="A35" s="2" t="s">
        <v>59</v>
      </c>
      <c r="B35" s="14">
        <v>2022</v>
      </c>
      <c r="C35" s="2" t="s">
        <v>13</v>
      </c>
      <c r="D35" s="15" t="s">
        <v>60</v>
      </c>
      <c r="E35" s="2" t="s">
        <v>22</v>
      </c>
      <c r="F35" s="5">
        <v>8</v>
      </c>
      <c r="G35" s="22">
        <v>50.47</v>
      </c>
      <c r="H35" s="5">
        <v>63.087499999999999</v>
      </c>
      <c r="I35" s="5">
        <v>504.7</v>
      </c>
    </row>
    <row r="36" spans="1:9" ht="24" x14ac:dyDescent="0.2">
      <c r="A36" s="2" t="s">
        <v>61</v>
      </c>
      <c r="B36" s="3">
        <v>86906</v>
      </c>
      <c r="C36" s="2" t="s">
        <v>17</v>
      </c>
      <c r="D36" s="1" t="s">
        <v>74</v>
      </c>
      <c r="E36" s="2" t="s">
        <v>22</v>
      </c>
      <c r="F36" s="5">
        <v>6</v>
      </c>
      <c r="G36" s="22">
        <v>52.51</v>
      </c>
      <c r="H36" s="5">
        <v>65.637500000000003</v>
      </c>
      <c r="I36" s="5">
        <v>393.83</v>
      </c>
    </row>
    <row r="37" spans="1:9" x14ac:dyDescent="0.2">
      <c r="A37" s="16">
        <v>7</v>
      </c>
      <c r="B37" s="20"/>
      <c r="C37" s="20"/>
      <c r="D37" s="10" t="s">
        <v>62</v>
      </c>
      <c r="E37" s="13"/>
      <c r="F37" s="8"/>
      <c r="G37" s="23"/>
      <c r="H37" s="8"/>
      <c r="I37" s="8">
        <v>519.83000000000004</v>
      </c>
    </row>
    <row r="38" spans="1:9" ht="24" x14ac:dyDescent="0.2">
      <c r="A38" s="2" t="s">
        <v>63</v>
      </c>
      <c r="B38" s="3">
        <v>86889</v>
      </c>
      <c r="C38" s="2" t="s">
        <v>17</v>
      </c>
      <c r="D38" s="1" t="s">
        <v>75</v>
      </c>
      <c r="E38" s="2" t="s">
        <v>22</v>
      </c>
      <c r="F38" s="5">
        <v>1</v>
      </c>
      <c r="G38" s="22">
        <v>415.86</v>
      </c>
      <c r="H38" s="5">
        <v>519.82500000000005</v>
      </c>
      <c r="I38" s="5">
        <v>519.83000000000004</v>
      </c>
    </row>
    <row r="39" spans="1:9" x14ac:dyDescent="0.2">
      <c r="A39" s="16">
        <v>8</v>
      </c>
      <c r="B39" s="20"/>
      <c r="C39" s="20"/>
      <c r="D39" s="10" t="s">
        <v>64</v>
      </c>
      <c r="E39" s="13"/>
      <c r="F39" s="8"/>
      <c r="G39" s="23"/>
      <c r="H39" s="8"/>
      <c r="I39" s="8">
        <v>3836.36</v>
      </c>
    </row>
    <row r="40" spans="1:9" x14ac:dyDescent="0.2">
      <c r="A40" s="2" t="s">
        <v>65</v>
      </c>
      <c r="B40" s="14">
        <v>2450</v>
      </c>
      <c r="C40" s="2" t="s">
        <v>13</v>
      </c>
      <c r="D40" s="15" t="s">
        <v>66</v>
      </c>
      <c r="E40" s="2" t="s">
        <v>15</v>
      </c>
      <c r="F40" s="5">
        <v>1774.04</v>
      </c>
      <c r="G40" s="22">
        <v>1.73</v>
      </c>
      <c r="H40" s="5">
        <v>2.1625000000000001</v>
      </c>
      <c r="I40" s="5">
        <v>3836.36</v>
      </c>
    </row>
    <row r="42" spans="1:9" x14ac:dyDescent="0.2">
      <c r="A42" s="26" t="s">
        <v>77</v>
      </c>
      <c r="B42" s="26"/>
      <c r="C42" s="26"/>
      <c r="D42" s="26"/>
      <c r="E42" s="26"/>
      <c r="F42" s="26"/>
      <c r="G42" s="26"/>
      <c r="H42" s="26"/>
      <c r="I42" s="25">
        <v>237337.23</v>
      </c>
    </row>
    <row r="45" spans="1:9" x14ac:dyDescent="0.2">
      <c r="I45" s="6">
        <v>237337.23</v>
      </c>
    </row>
    <row r="47" spans="1:9" x14ac:dyDescent="0.2">
      <c r="I47" s="6">
        <f>I45-I42</f>
        <v>0</v>
      </c>
    </row>
  </sheetData>
  <mergeCells count="2">
    <mergeCell ref="A42:H42"/>
    <mergeCell ref="A2:I2"/>
  </mergeCells>
  <printOptions horizontalCentered="1"/>
  <pageMargins left="0.39370078740157483" right="0.39370078740157483" top="1.3779527559055118" bottom="1.1023622047244095" header="0.19685039370078741" footer="0.15748031496062992"/>
  <pageSetup paperSize="9" scale="67" fitToHeight="0" orientation="portrait" r:id="rId1"/>
  <headerFooter>
    <oddHeader>&amp;C&amp;"Arial,Negrito"&amp;48CONSTRUTORA BV &amp;G</oddHeader>
    <oddFooter>&amp;C&amp;"Arial,Negrito"&amp;20
CONSTRUTORA BV LTDA CNPJ: 13.698.327/0001-20
AV. GOVERNADOR JOSE GOMES DA SILVA, 1022 TELEFONE: (83)98917-1822
SALA 104 TAMBAUZINHO E-MAIL:bvconstrutora30@gmail.com
JOAO PESSOA, PB CEP 58042-200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</vt:lpstr>
      <vt:lpstr>ORÇ!Area_de_impressao</vt:lpstr>
      <vt:lpstr>ORÇ!Titulos_de_impressao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</dc:creator>
  <cp:lastModifiedBy>Sec. Infraestrutura</cp:lastModifiedBy>
  <cp:lastPrinted>2024-10-10T16:48:15Z</cp:lastPrinted>
  <dcterms:created xsi:type="dcterms:W3CDTF">2024-10-10T12:21:55Z</dcterms:created>
  <dcterms:modified xsi:type="dcterms:W3CDTF">2024-11-28T17:20:11Z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">
    <vt:filetime>2024-10-10T00:00:00Z</vt:filetime>
  </property>
  <property fmtid="{D5CDD505-2E9C-101B-9397-08002B2CF9AE}" pid="3" name="Producer">
    <vt:lpwstr>iLovePDF</vt:lpwstr>
  </property>
</Properties>
</file>